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rja\2025\7_Juli\EPSS 2025\PPKB PPPA\KIRIM PROFIL\"/>
    </mc:Choice>
  </mc:AlternateContent>
  <xr:revisionPtr revIDLastSave="0" documentId="13_ncr:1_{8859E852-ED19-4E6C-B15F-3E748E5314B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kdrt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8" i="9" l="1"/>
  <c r="AI18" i="9"/>
  <c r="AG18" i="9"/>
  <c r="AF18" i="9"/>
  <c r="Y18" i="9"/>
  <c r="J18" i="9"/>
  <c r="I18" i="9"/>
  <c r="G18" i="9"/>
  <c r="AP17" i="9"/>
  <c r="AP16" i="9"/>
  <c r="AP15" i="9"/>
  <c r="AP14" i="9"/>
  <c r="AP13" i="9"/>
  <c r="AP12" i="9"/>
  <c r="AP11" i="9"/>
  <c r="AP10" i="9"/>
  <c r="AP9" i="9"/>
  <c r="AP8" i="9"/>
  <c r="AP7" i="9"/>
  <c r="AP6" i="9"/>
  <c r="AP18" i="9" l="1"/>
</calcChain>
</file>

<file path=xl/sharedStrings.xml><?xml version="1.0" encoding="utf-8"?>
<sst xmlns="http://schemas.openxmlformats.org/spreadsheetml/2006/main" count="70" uniqueCount="69">
  <si>
    <t>Jumlah</t>
  </si>
  <si>
    <t>Kecamatan</t>
  </si>
  <si>
    <t>Donorojo</t>
  </si>
  <si>
    <t>Pringkuku</t>
  </si>
  <si>
    <t>Punung</t>
  </si>
  <si>
    <t>Pacitan</t>
  </si>
  <si>
    <t>Kebonagung</t>
  </si>
  <si>
    <t>Arjosari</t>
  </si>
  <si>
    <t>Nawangan</t>
  </si>
  <si>
    <t>Bandar</t>
  </si>
  <si>
    <t>Tegalombo</t>
  </si>
  <si>
    <t>Tulakan</t>
  </si>
  <si>
    <t>Ngadirojo</t>
  </si>
  <si>
    <t>Sudimoro</t>
  </si>
  <si>
    <t>JUMLAH KEKERASAN TERHADAP EPREMPUAN DAN ANAK</t>
  </si>
  <si>
    <t>BULAN  :  JANUARI  -   DESEMBER  2024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</si>
  <si>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</si>
  <si>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</si>
  <si>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</si>
  <si>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</si>
  <si>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</si>
  <si>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</si>
  <si>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</si>
  <si>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</si>
  <si>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</si>
  <si>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</si>
  <si>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</si>
  <si>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</si>
  <si>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Kode Kecamatan</t>
  </si>
  <si>
    <t>Kasus</t>
  </si>
  <si>
    <t>Tabel. 29</t>
  </si>
  <si>
    <t>Perkosaan : Laki-laki</t>
  </si>
  <si>
    <t>Perkosaan : Perempuan</t>
  </si>
  <si>
    <t>Pencabulan : Laki-laki</t>
  </si>
  <si>
    <t>Pencabulan : Perempuan</t>
  </si>
  <si>
    <t>Pelecehan Sexual : Laki-laki</t>
  </si>
  <si>
    <t>Pelecehan Sexual : Perempuan</t>
  </si>
  <si>
    <t>Kenakalan Anak : Laki-laki</t>
  </si>
  <si>
    <t>Kenakalan Anak : Perempuan</t>
  </si>
  <si>
    <t>Penelantaran Anak : Laki-laki</t>
  </si>
  <si>
    <t>Penelantaran Anak : Perempuan</t>
  </si>
  <si>
    <t>Penganiayaan : Laki-laki</t>
  </si>
  <si>
    <t>Penganiayaan : Perempuan</t>
  </si>
  <si>
    <t>Pornografi : Laki-laki</t>
  </si>
  <si>
    <t>Pornografi : Perempuan</t>
  </si>
  <si>
    <t>Pernikahan Dini : Laki-laki</t>
  </si>
  <si>
    <t>Pernikahan Dini : Perempuan</t>
  </si>
  <si>
    <t>Aborsi : Laki-laki</t>
  </si>
  <si>
    <t>Aborsi : Perempuan</t>
  </si>
  <si>
    <t>Pembuangan Bayi : Laki-laki</t>
  </si>
  <si>
    <t>Pembuangan Bayi : Perempuan</t>
  </si>
  <si>
    <t>Pembunuhan Bayi : Perempuan</t>
  </si>
  <si>
    <t>Pembunuhan Bayi : Laki-laki</t>
  </si>
  <si>
    <t>Perzinahan : Perempuan</t>
  </si>
  <si>
    <t>Perzinahan : Laki-laki</t>
  </si>
  <si>
    <t>Bullying/ Kekerasan Psikis : Laki-laki</t>
  </si>
  <si>
    <t>Bullying/ Kekerasan Psikis : Perempuan</t>
  </si>
  <si>
    <t>Traficking : Laki-laki</t>
  </si>
  <si>
    <t>Traficking : Perempuan</t>
  </si>
  <si>
    <t>Anak Konflek hukum : Laki-laki</t>
  </si>
  <si>
    <t>Anak Konflek hukum : Perempuan</t>
  </si>
  <si>
    <t>KDRT : Laki-laki</t>
  </si>
  <si>
    <t>KDRT : Perempuan</t>
  </si>
  <si>
    <t>Persetubuhan : Laki-laki</t>
  </si>
  <si>
    <t>Persetubuhan : Perempuan</t>
  </si>
  <si>
    <t>Melari kan Perempuan/Anak : Laki-laki</t>
  </si>
  <si>
    <t>Melari kan Perempuan/Anak : Perempuan</t>
  </si>
  <si>
    <t>Lain-lain : Laki-laki</t>
  </si>
  <si>
    <t>Lain-lain :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</si>
</sst>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Tahoma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b/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0" fillId="0" borderId="1" xfId="0" applyNumberForma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0" fillId="0" borderId="2" xfId="0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/>
    <xf numFmtId="164" fontId="0" fillId="0" borderId="0" xfId="0" applyNumberForma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164" fontId="0" fillId="0" borderId="0" xfId="0" applyNumberFormat="1" applyFill="1"/>
    <xf numFmtId="164" fontId="0" fillId="0" borderId="0" xfId="0" applyNumberForma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1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4"/>
  <sheetViews>
    <sheetView tabSelected="1" zoomScale="80" zoomScaleNormal="80" workbookViewId="0">
      <selection activeCell="A2" sqref="A2:AP2"/>
    </sheetView>
  </sheetViews>
  <sheetFormatPr defaultColWidth="9.140625" defaultRowHeight="15" x14ac:dyDescent="0.25"/>
  <cols>
    <col min="1" max="1" width="17.42578125" style="29" bestFit="1" customWidth="1"/>
    <col min="2" max="2" width="13.140625" style="1" bestFit="1" customWidth="1"/>
    <col min="3" max="3" width="7" style="1" bestFit="1" customWidth="1"/>
    <col min="4" max="4" width="21.7109375" style="1" bestFit="1" customWidth="1"/>
    <col min="5" max="5" width="24.5703125" style="1" bestFit="1" customWidth="1"/>
    <col min="6" max="6" width="12.7109375" style="1" bestFit="1" customWidth="1"/>
    <col min="7" max="7" width="25.85546875" style="1" bestFit="1" customWidth="1"/>
    <col min="8" max="8" width="29.140625" style="1" bestFit="1" customWidth="1"/>
    <col min="9" max="9" width="31.7109375" style="1" bestFit="1" customWidth="1"/>
    <col min="10" max="10" width="27.7109375" style="1" bestFit="1" customWidth="1"/>
    <col min="11" max="11" width="30.28515625" style="1" bestFit="1" customWidth="1"/>
    <col min="12" max="12" width="30.5703125" style="1" bestFit="1" customWidth="1"/>
    <col min="13" max="13" width="33.42578125" style="1" bestFit="1" customWidth="1"/>
    <col min="14" max="14" width="25.5703125" style="1" bestFit="1" customWidth="1"/>
    <col min="15" max="15" width="28.42578125" style="1" bestFit="1" customWidth="1"/>
    <col min="16" max="16" width="21.5703125" style="1" bestFit="1" customWidth="1"/>
    <col min="17" max="17" width="24.42578125" style="1" bestFit="1" customWidth="1"/>
    <col min="18" max="18" width="27.7109375" style="1" bestFit="1" customWidth="1"/>
    <col min="19" max="19" width="30.28515625" style="1" bestFit="1" customWidth="1"/>
    <col min="20" max="20" width="17.7109375" style="1" bestFit="1" customWidth="1"/>
    <col min="21" max="21" width="20.5703125" style="1" bestFit="1" customWidth="1"/>
    <col min="22" max="22" width="29.28515625" style="1" bestFit="1" customWidth="1"/>
    <col min="23" max="23" width="32.140625" style="1" bestFit="1" customWidth="1"/>
    <col min="24" max="24" width="29.42578125" style="1" bestFit="1" customWidth="1"/>
    <col min="25" max="25" width="32.28515625" style="1" bestFit="1" customWidth="1"/>
    <col min="26" max="26" width="22.42578125" style="1" bestFit="1" customWidth="1"/>
    <col min="27" max="27" width="25.28515625" style="1" bestFit="1" customWidth="1"/>
    <col min="28" max="28" width="38" style="1" bestFit="1" customWidth="1"/>
    <col min="29" max="29" width="40.7109375" style="1" bestFit="1" customWidth="1"/>
    <col min="30" max="30" width="17.7109375" style="1" bestFit="1" customWidth="1"/>
    <col min="31" max="31" width="20.7109375" style="1" bestFit="1" customWidth="1"/>
    <col min="32" max="32" width="31.7109375" style="1" bestFit="1" customWidth="1"/>
    <col min="33" max="33" width="34.5703125" style="1" bestFit="1" customWidth="1"/>
    <col min="34" max="34" width="16.28515625" style="1" bestFit="1" customWidth="1"/>
    <col min="35" max="35" width="19.140625" style="1" bestFit="1" customWidth="1"/>
    <col min="36" max="36" width="25.28515625" style="1" bestFit="1" customWidth="1"/>
    <col min="37" max="37" width="28.140625" style="1" bestFit="1" customWidth="1"/>
    <col min="38" max="38" width="40.140625" style="1" bestFit="1" customWidth="1"/>
    <col min="39" max="39" width="43" style="1" bestFit="1" customWidth="1"/>
    <col min="40" max="40" width="20.28515625" style="1" bestFit="1" customWidth="1"/>
    <col min="41" max="41" width="23.140625" style="1" bestFit="1" customWidth="1"/>
    <col min="42" max="42" width="7.42578125" style="22" bestFit="1" customWidth="1"/>
    <col min="43" max="16384" width="9.140625" style="1"/>
  </cols>
  <sheetData>
    <row r="1" spans="1:42" ht="15.75" x14ac:dyDescent="0.25">
      <c r="A1" s="7" t="s">
        <v>30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</row>
    <row r="2" spans="1:42" ht="15.75" x14ac:dyDescent="0.25">
      <c r="A2" s="8" t="s">
        <v>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5.75" x14ac:dyDescent="0.25">
      <c r="A3" s="8" t="s">
        <v>15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5">
      <c r="A4" s="10"/>
      <c r="B4" s="10"/>
      <c r="C4" s="10"/>
      <c r="D4" s="10"/>
      <c r="E4" s="11"/>
      <c r="AL4" s="12"/>
      <c r="AM4" s="12"/>
      <c r="AN4" s="12"/>
      <c r="AO4" s="12"/>
      <c r="AP4" s="13"/>
    </row>
    <row r="5" spans="1:42" ht="15" customHeight="1" x14ac:dyDescent="0.25">
      <c r="A5" s="14" t="s">
        <v>28</v>
      </c>
      <c r="B5" s="14" t="s">
        <v>1</v>
      </c>
      <c r="C5" s="14" t="s">
        <v>29</v>
      </c>
      <c r="D5" s="33" t="s">
        <v>31</v>
      </c>
      <c r="E5" s="34" t="s">
        <v>32</v>
      </c>
      <c r="F5" s="35" t="s">
        <v>33</v>
      </c>
      <c r="G5" s="35" t="s">
        <v>34</v>
      </c>
      <c r="H5" s="33" t="s">
        <v>35</v>
      </c>
      <c r="I5" s="34" t="s">
        <v>36</v>
      </c>
      <c r="J5" s="33" t="s">
        <v>37</v>
      </c>
      <c r="K5" s="33" t="s">
        <v>38</v>
      </c>
      <c r="L5" s="33" t="s">
        <v>39</v>
      </c>
      <c r="M5" s="33" t="s">
        <v>40</v>
      </c>
      <c r="N5" s="33" t="s">
        <v>41</v>
      </c>
      <c r="O5" s="33" t="s">
        <v>42</v>
      </c>
      <c r="P5" s="33" t="s">
        <v>43</v>
      </c>
      <c r="Q5" s="34" t="s">
        <v>44</v>
      </c>
      <c r="R5" s="33" t="s">
        <v>45</v>
      </c>
      <c r="S5" s="33" t="s">
        <v>46</v>
      </c>
      <c r="T5" s="33" t="s">
        <v>47</v>
      </c>
      <c r="U5" s="33" t="s">
        <v>48</v>
      </c>
      <c r="V5" s="33" t="s">
        <v>49</v>
      </c>
      <c r="W5" s="33" t="s">
        <v>50</v>
      </c>
      <c r="X5" s="33" t="s">
        <v>52</v>
      </c>
      <c r="Y5" s="33" t="s">
        <v>51</v>
      </c>
      <c r="Z5" s="33" t="s">
        <v>54</v>
      </c>
      <c r="AA5" s="33" t="s">
        <v>53</v>
      </c>
      <c r="AB5" s="33" t="s">
        <v>55</v>
      </c>
      <c r="AC5" s="33" t="s">
        <v>56</v>
      </c>
      <c r="AD5" s="37" t="s">
        <v>57</v>
      </c>
      <c r="AE5" s="38" t="s">
        <v>58</v>
      </c>
      <c r="AF5" s="39" t="s">
        <v>59</v>
      </c>
      <c r="AG5" s="39" t="s">
        <v>60</v>
      </c>
      <c r="AH5" s="33" t="s">
        <v>61</v>
      </c>
      <c r="AI5" s="33" t="s">
        <v>62</v>
      </c>
      <c r="AJ5" s="33" t="s">
        <v>63</v>
      </c>
      <c r="AK5" s="33" t="s">
        <v>64</v>
      </c>
      <c r="AL5" s="33" t="s">
        <v>65</v>
      </c>
      <c r="AM5" s="33" t="s">
        <v>66</v>
      </c>
      <c r="AN5" s="33" t="s">
        <v>67</v>
      </c>
      <c r="AO5" s="34" t="s">
        <v>68</v>
      </c>
      <c r="AP5" s="36" t="s">
        <v>0</v>
      </c>
    </row>
    <row r="6" spans="1:42" x14ac:dyDescent="0.25">
      <c r="A6" s="6" t="s">
        <v>16</v>
      </c>
      <c r="B6" s="16" t="s">
        <v>2</v>
      </c>
      <c r="C6" s="16">
        <v>1</v>
      </c>
      <c r="D6" s="40">
        <v>0</v>
      </c>
      <c r="E6" s="40">
        <v>0</v>
      </c>
      <c r="F6" s="40">
        <v>0</v>
      </c>
      <c r="G6" s="4">
        <v>1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0">
        <v>0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0</v>
      </c>
      <c r="AI6" s="40">
        <v>0</v>
      </c>
      <c r="AJ6" s="40">
        <v>0</v>
      </c>
      <c r="AK6" s="40">
        <v>0</v>
      </c>
      <c r="AL6" s="40">
        <v>0</v>
      </c>
      <c r="AM6" s="40">
        <v>0</v>
      </c>
      <c r="AN6" s="40">
        <v>0</v>
      </c>
      <c r="AO6" s="40">
        <v>0</v>
      </c>
      <c r="AP6" s="15">
        <f t="shared" ref="AP6:AP17" si="0">SUM(D6:AO6)</f>
        <v>1</v>
      </c>
    </row>
    <row r="7" spans="1:42" x14ac:dyDescent="0.25">
      <c r="A7" s="6" t="s">
        <v>17</v>
      </c>
      <c r="B7" s="16" t="s">
        <v>3</v>
      </c>
      <c r="C7" s="16">
        <v>2</v>
      </c>
      <c r="D7" s="40">
        <v>0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0">
        <v>0</v>
      </c>
      <c r="AC7" s="40">
        <v>0</v>
      </c>
      <c r="AD7" s="40">
        <v>0</v>
      </c>
      <c r="AE7" s="40">
        <v>0</v>
      </c>
      <c r="AF7" s="40">
        <v>0</v>
      </c>
      <c r="AG7" s="40">
        <v>0</v>
      </c>
      <c r="AH7" s="40">
        <v>0</v>
      </c>
      <c r="AI7" s="4">
        <v>1</v>
      </c>
      <c r="AJ7" s="40">
        <v>0</v>
      </c>
      <c r="AK7" s="4">
        <v>1</v>
      </c>
      <c r="AL7" s="40">
        <v>0</v>
      </c>
      <c r="AM7" s="40">
        <v>0</v>
      </c>
      <c r="AN7" s="40">
        <v>0</v>
      </c>
      <c r="AO7" s="40">
        <v>0</v>
      </c>
      <c r="AP7" s="15">
        <f t="shared" si="0"/>
        <v>2</v>
      </c>
    </row>
    <row r="8" spans="1:42" x14ac:dyDescent="0.25">
      <c r="A8" s="6" t="s">
        <v>18</v>
      </c>
      <c r="B8" s="16" t="s">
        <v>4</v>
      </c>
      <c r="C8" s="16">
        <v>1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">
        <v>1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"/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15">
        <f t="shared" si="0"/>
        <v>1</v>
      </c>
    </row>
    <row r="9" spans="1:42" ht="16.5" customHeight="1" x14ac:dyDescent="0.25">
      <c r="A9" s="6" t="s">
        <v>19</v>
      </c>
      <c r="B9" s="16" t="s">
        <v>5</v>
      </c>
      <c r="C9" s="16">
        <v>6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">
        <v>2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">
        <v>1</v>
      </c>
      <c r="AG9" s="40">
        <v>0</v>
      </c>
      <c r="AH9" s="40">
        <v>0</v>
      </c>
      <c r="AI9" s="4">
        <v>3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15">
        <f t="shared" si="0"/>
        <v>6</v>
      </c>
    </row>
    <row r="10" spans="1:42" x14ac:dyDescent="0.25">
      <c r="A10" s="6" t="s">
        <v>20</v>
      </c>
      <c r="B10" s="16" t="s">
        <v>6</v>
      </c>
      <c r="C10" s="16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15">
        <f t="shared" si="0"/>
        <v>0</v>
      </c>
    </row>
    <row r="11" spans="1:42" x14ac:dyDescent="0.25">
      <c r="A11" s="6" t="s">
        <v>21</v>
      </c>
      <c r="B11" s="16" t="s">
        <v>7</v>
      </c>
      <c r="C11" s="16">
        <v>4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">
        <v>1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5">
        <v>1</v>
      </c>
      <c r="AH11" s="40">
        <v>0</v>
      </c>
      <c r="AI11" s="40">
        <v>0</v>
      </c>
      <c r="AJ11" s="40">
        <v>0</v>
      </c>
      <c r="AK11" s="5">
        <v>2</v>
      </c>
      <c r="AL11" s="40">
        <v>0</v>
      </c>
      <c r="AM11" s="40">
        <v>0</v>
      </c>
      <c r="AN11" s="40">
        <v>0</v>
      </c>
      <c r="AO11" s="40">
        <v>0</v>
      </c>
      <c r="AP11" s="15">
        <f t="shared" si="0"/>
        <v>4</v>
      </c>
    </row>
    <row r="12" spans="1:42" x14ac:dyDescent="0.25">
      <c r="A12" s="6" t="s">
        <v>22</v>
      </c>
      <c r="B12" s="16" t="s">
        <v>8</v>
      </c>
      <c r="C12" s="16">
        <v>1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">
        <v>1</v>
      </c>
      <c r="AL12" s="40">
        <v>0</v>
      </c>
      <c r="AM12" s="40">
        <v>0</v>
      </c>
      <c r="AN12" s="40">
        <v>0</v>
      </c>
      <c r="AO12" s="40">
        <v>0</v>
      </c>
      <c r="AP12" s="15">
        <f t="shared" si="0"/>
        <v>1</v>
      </c>
    </row>
    <row r="13" spans="1:42" x14ac:dyDescent="0.25">
      <c r="A13" s="6" t="s">
        <v>23</v>
      </c>
      <c r="B13" s="16" t="s">
        <v>9</v>
      </c>
      <c r="C13" s="16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15">
        <f t="shared" si="0"/>
        <v>0</v>
      </c>
    </row>
    <row r="14" spans="1:42" x14ac:dyDescent="0.25">
      <c r="A14" s="6" t="s">
        <v>24</v>
      </c>
      <c r="B14" s="16" t="s">
        <v>10</v>
      </c>
      <c r="C14" s="16">
        <v>0</v>
      </c>
      <c r="D14" s="40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15">
        <f t="shared" si="0"/>
        <v>0</v>
      </c>
    </row>
    <row r="15" spans="1:42" x14ac:dyDescent="0.25">
      <c r="A15" s="6" t="s">
        <v>25</v>
      </c>
      <c r="B15" s="16" t="s">
        <v>11</v>
      </c>
      <c r="C15" s="16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15">
        <f t="shared" si="0"/>
        <v>0</v>
      </c>
    </row>
    <row r="16" spans="1:42" x14ac:dyDescent="0.25">
      <c r="A16" s="6" t="s">
        <v>26</v>
      </c>
      <c r="B16" s="16" t="s">
        <v>12</v>
      </c>
      <c r="C16" s="16">
        <v>2</v>
      </c>
      <c r="D16" s="40">
        <v>0</v>
      </c>
      <c r="E16" s="40">
        <v>0</v>
      </c>
      <c r="F16" s="40">
        <v>0</v>
      </c>
      <c r="G16" s="40">
        <v>0</v>
      </c>
      <c r="H16" s="40">
        <v>0</v>
      </c>
      <c r="I16" s="4">
        <v>1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">
        <v>1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15">
        <f t="shared" si="0"/>
        <v>2</v>
      </c>
    </row>
    <row r="17" spans="1:44" x14ac:dyDescent="0.25">
      <c r="A17" s="6" t="s">
        <v>27</v>
      </c>
      <c r="B17" s="16" t="s">
        <v>13</v>
      </c>
      <c r="C17" s="16">
        <v>2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">
        <v>2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15">
        <f t="shared" si="0"/>
        <v>2</v>
      </c>
    </row>
    <row r="18" spans="1:44" x14ac:dyDescent="0.25">
      <c r="A18" s="17" t="s">
        <v>0</v>
      </c>
      <c r="B18" s="18"/>
      <c r="C18" s="19">
        <v>19</v>
      </c>
      <c r="D18" s="40">
        <v>0</v>
      </c>
      <c r="E18" s="40">
        <v>0</v>
      </c>
      <c r="F18" s="40">
        <v>0</v>
      </c>
      <c r="G18" s="15">
        <f t="shared" ref="E18:AO18" si="1">SUM(G6:G17)</f>
        <v>1</v>
      </c>
      <c r="H18" s="40">
        <v>0</v>
      </c>
      <c r="I18" s="15">
        <f t="shared" si="1"/>
        <v>2</v>
      </c>
      <c r="J18" s="15">
        <f t="shared" si="1"/>
        <v>2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15">
        <f t="shared" si="1"/>
        <v>1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15">
        <f t="shared" si="1"/>
        <v>1</v>
      </c>
      <c r="AG18" s="15">
        <f t="shared" si="1"/>
        <v>1</v>
      </c>
      <c r="AH18" s="40">
        <v>0</v>
      </c>
      <c r="AI18" s="15">
        <f t="shared" si="1"/>
        <v>7</v>
      </c>
      <c r="AJ18" s="40">
        <v>0</v>
      </c>
      <c r="AK18" s="15">
        <f t="shared" si="1"/>
        <v>4</v>
      </c>
      <c r="AL18" s="40">
        <v>0</v>
      </c>
      <c r="AM18" s="40">
        <v>0</v>
      </c>
      <c r="AN18" s="40">
        <v>0</v>
      </c>
      <c r="AO18" s="40">
        <v>0</v>
      </c>
      <c r="AP18" s="15">
        <f>SUM(AP6:AP17)</f>
        <v>19</v>
      </c>
    </row>
    <row r="19" spans="1:44" x14ac:dyDescent="0.25">
      <c r="A19" s="20"/>
      <c r="B19" s="23"/>
      <c r="C19" s="23"/>
      <c r="D19" s="20"/>
      <c r="E19" s="20"/>
      <c r="F19" s="21"/>
      <c r="G19" s="21"/>
      <c r="AJ19" s="22"/>
      <c r="AP19" s="1"/>
    </row>
    <row r="20" spans="1:44" ht="15.75" x14ac:dyDescent="0.25">
      <c r="A20" s="20"/>
      <c r="B20" s="20"/>
      <c r="C20" s="20"/>
      <c r="D20" s="20"/>
      <c r="E20" s="20"/>
      <c r="F20" s="21"/>
      <c r="G20" s="21"/>
      <c r="Z20" s="24"/>
      <c r="AC20" s="25"/>
      <c r="AJ20" s="22"/>
      <c r="AP20" s="1"/>
    </row>
    <row r="21" spans="1:44" ht="15.75" x14ac:dyDescent="0.25">
      <c r="A21" s="1"/>
      <c r="B21" s="27"/>
      <c r="C21" s="27"/>
      <c r="Z21" s="26"/>
      <c r="AC21" s="25"/>
      <c r="AJ21" s="22"/>
      <c r="AP21" s="1"/>
    </row>
    <row r="22" spans="1:44" s="2" customFormat="1" ht="21" customHeight="1" x14ac:dyDescent="0.25">
      <c r="A22" s="29"/>
      <c r="B22" s="30"/>
      <c r="C22" s="30"/>
      <c r="D22" s="1"/>
      <c r="E22" s="1"/>
      <c r="F22" s="1"/>
      <c r="G22" s="1"/>
      <c r="H22" s="1"/>
      <c r="I22" s="1"/>
      <c r="J22" s="1"/>
      <c r="K22" s="1"/>
      <c r="L22" s="1"/>
      <c r="M22" s="28"/>
      <c r="N22" s="2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26"/>
      <c r="AG22" s="1"/>
      <c r="AH22" s="1"/>
      <c r="AI22" s="25"/>
      <c r="AJ22" s="1"/>
      <c r="AK22" s="1"/>
      <c r="AL22" s="1"/>
      <c r="AM22" s="1"/>
      <c r="AN22" s="1"/>
      <c r="AO22" s="1"/>
      <c r="AP22" s="22"/>
      <c r="AR22" s="3"/>
    </row>
    <row r="23" spans="1:44" ht="15.75" x14ac:dyDescent="0.25">
      <c r="B23" s="30"/>
      <c r="C23" s="30"/>
      <c r="AF23" s="26"/>
      <c r="AI23" s="25"/>
    </row>
    <row r="24" spans="1:44" ht="15.75" x14ac:dyDescent="0.25">
      <c r="AF24" s="31"/>
      <c r="AI24" s="32"/>
    </row>
  </sheetData>
  <sortState xmlns:xlrd2="http://schemas.microsoft.com/office/spreadsheetml/2017/richdata2" ref="B31:C42">
    <sortCondition ref="C31:C42"/>
  </sortState>
  <mergeCells count="6">
    <mergeCell ref="F19:G19"/>
    <mergeCell ref="F20:G20"/>
    <mergeCell ref="A1:AP1"/>
    <mergeCell ref="A2:AP2"/>
    <mergeCell ref="A3:AP3"/>
    <mergeCell ref="A4:D4"/>
  </mergeCells>
  <pageMargins left="0.31496062992125984" right="0.27559055118110237" top="0.55118110236220474" bottom="0.19685039370078741" header="0.31496062992125984" footer="0.31496062992125984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kdrt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ASUS</cp:lastModifiedBy>
  <cp:lastPrinted>2024-12-30T04:09:42Z</cp:lastPrinted>
  <dcterms:created xsi:type="dcterms:W3CDTF">2012-01-26T04:35:02Z</dcterms:created>
  <dcterms:modified xsi:type="dcterms:W3CDTF">2025-07-09T03:35:58Z</dcterms:modified>
</cp:coreProperties>
</file>